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<sst xmlns="http://schemas.openxmlformats.org/spreadsheetml/2006/main" count="30" uniqueCount="30">
  <si>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</si>
  <si>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TCL130</t>
  </si>
  <si>
    <t xml:space="preserve">U</t>
  </si>
  <si>
    <t xml:space="preserve">Thermostat pour système de chauffage par plafond, mural ou plancher chauffants.</t>
  </si>
  <si>
    <r>
      <rPr>
        <sz val="8.25"/>
        <color rgb="FF000000"/>
        <rFont val="Arial"/>
        <family val="2"/>
      </rPr>
      <t xml:space="preserve">Thermostat numérique programmable, via câble, modèle Set T-871F "UPONOR", à encastrer, alimentation à 230 V, degré de protection IP30, champ de régulation de 5°C à 30°C, avec sonde de température de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</si>
  <si>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</si>
  <si>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</si>
  <si>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</si>
  <si>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</si>
  <si>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</si>
  <si>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</si>
  <si>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mt38esu324d</t>
  </si>
  <si>
    <t xml:space="preserve">Thermostat numérique programmable, via câble, modèle Set T-871F "UPONOR", à encastrer, alimentation à 230 V, degré de protection IP30, champ de régulation de 5°C à 30°C, avec sonde de température de sol.</t>
  </si>
  <si>
    <t xml:space="preserve">U</t>
  </si>
  <si>
    <t xml:space="preserve">mt35aia010a</t>
  </si>
  <si>
    <t xml:space="preserve">Tube souple en PVC, annelé, de couleur noire, de 16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</si>
  <si>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</si>
  <si>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</si>
  <si>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</si>
  <si>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</si>
  <si>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</si>
  <si>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</si>
  <si>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</si>
  <si>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</si>
  <si>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</si>
  <si>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</si>
  <si>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</si>
  <si>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</si>
  <si>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46,52€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</si>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</sst>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217.21</v>
      </c>
      <c r="H9" s="13">
        <f ca="1">ROUND(INDIRECT(ADDRESS(ROW()+(0), COLUMN()+(-3), 1))*INDIRECT(ADDRESS(ROW()+(0), COLUMN()+(-1), 1)), 2)</f>
        <v>217.21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0.37</v>
      </c>
      <c r="H10" s="17">
        <f ca="1">ROUND(INDIRECT(ADDRESS(ROW()+(0), COLUMN()+(-3), 1))*INDIRECT(ADDRESS(ROW()+(0), COLUMN()+(-1), 1)), 2)</f>
        <v>1.11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9</v>
      </c>
      <c r="F11" s="16" t="s">
        <v>19</v>
      </c>
      <c r="G11" s="17">
        <v>0.41</v>
      </c>
      <c r="H11" s="17">
        <f ca="1">ROUND(INDIRECT(ADDRESS(ROW()+(0), COLUMN()+(-3), 1))*INDIRECT(ADDRESS(ROW()+(0), COLUMN()+(-1), 1)), 2)</f>
        <v>3.69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0.107</v>
      </c>
      <c r="F12" s="16" t="s">
        <v>22</v>
      </c>
      <c r="G12" s="17">
        <v>30.2</v>
      </c>
      <c r="H12" s="17">
        <f ca="1">ROUND(INDIRECT(ADDRESS(ROW()+(0), COLUMN()+(-3), 1))*INDIRECT(ADDRESS(ROW()+(0), COLUMN()+(-1), 1)), 2)</f>
        <v>3.23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0.107</v>
      </c>
      <c r="F13" s="20" t="s">
        <v>25</v>
      </c>
      <c r="G13" s="21">
        <v>25.99</v>
      </c>
      <c r="H13" s="21">
        <f ca="1">ROUND(INDIRECT(ADDRESS(ROW()+(0), COLUMN()+(-3), 1))*INDIRECT(ADDRESS(ROW()+(0), COLUMN()+(-1), 1)), 2)</f>
        <v>2.78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228.02</v>
      </c>
      <c r="H14" s="24">
        <f ca="1">ROUND(INDIRECT(ADDRESS(ROW()+(0), COLUMN()+(-3), 1))*INDIRECT(ADDRESS(ROW()+(0), COLUMN()+(-1), 1))/100, 2)</f>
        <v>4.56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232.58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