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<sst xmlns="http://schemas.openxmlformats.org/spreadsheetml/2006/main" count="30" uniqueCount="30">
  <si>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</si>
  <si>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TCM220</t>
  </si>
  <si>
    <t xml:space="preserve">U</t>
  </si>
  <si>
    <t xml:space="preserve">Centrale pour surpresseur pour collecteur.</t>
  </si>
  <si>
    <r>
      <rPr>
        <sz val="8.25"/>
        <color rgb="FF000000"/>
        <rFont val="Arial"/>
        <family val="2"/>
      </rPr>
  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extérieure, thermostat numérique programmable, modèle Smatrix Wave T-168 RAL 9016, antenne pour connexion via radio de la centrale de contrôle avec les thermostats, modèle SPI Smatrix Move PLUS A-155.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</si>
  <si>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</si>
  <si>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</si>
  <si>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</si>
  <si>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</si>
  <si>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</si>
  <si>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</si>
  <si>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mt38esu058d</t>
  </si>
  <si>
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extérieure.</t>
  </si>
  <si>
    <t xml:space="preserve">U</t>
  </si>
  <si>
    <t xml:space="preserve">mt38esu104d</t>
  </si>
  <si>
    <t xml:space="preserve">Antenne pour connexion via radio de la centrale de contrôle avec les thermostats, modèle SPI Smatrix Move PLUS A-155 "UPONOR".</t>
  </si>
  <si>
    <t xml:space="preserve">U</t>
  </si>
  <si>
    <t xml:space="preserve">mt38esu038d</t>
  </si>
  <si>
    <t xml:space="preserve">Thermostat numérique programmable, modèle Smatrix Wave T-168 RAL 9016, "UPONOR", dimensions 80x80x26,5 mm, avec communication par radio avec la centrale et capteur d'humidité.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</si>
  <si>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</si>
  <si>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</si>
  <si>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</si>
  <si>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</si>
  <si>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</si>
  <si>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</si>
  <si>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</si>
  <si>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</si>
  <si>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</si>
  <si>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34,03€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</si>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</sst>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380</v>
      </c>
      <c r="H9" s="13">
        <f ca="1">ROUND(INDIRECT(ADDRESS(ROW()+(0), COLUMN()+(-3), 1))*INDIRECT(ADDRESS(ROW()+(0), COLUMN()+(-1), 1)), 2)</f>
        <v>380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115</v>
      </c>
      <c r="H10" s="17">
        <f ca="1">ROUND(INDIRECT(ADDRESS(ROW()+(0), COLUMN()+(-3), 1))*INDIRECT(ADDRESS(ROW()+(0), COLUMN()+(-1), 1)), 2)</f>
        <v>115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160</v>
      </c>
      <c r="H11" s="17">
        <f ca="1">ROUND(INDIRECT(ADDRESS(ROW()+(0), COLUMN()+(-3), 1))*INDIRECT(ADDRESS(ROW()+(0), COLUMN()+(-1), 1)), 2)</f>
        <v>160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0.218</v>
      </c>
      <c r="F12" s="16" t="s">
        <v>22</v>
      </c>
      <c r="G12" s="17">
        <v>30.2</v>
      </c>
      <c r="H12" s="17">
        <f ca="1">ROUND(INDIRECT(ADDRESS(ROW()+(0), COLUMN()+(-3), 1))*INDIRECT(ADDRESS(ROW()+(0), COLUMN()+(-1), 1)), 2)</f>
        <v>6.58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0.218</v>
      </c>
      <c r="F13" s="20" t="s">
        <v>25</v>
      </c>
      <c r="G13" s="21">
        <v>25.99</v>
      </c>
      <c r="H13" s="21">
        <f ca="1">ROUND(INDIRECT(ADDRESS(ROW()+(0), COLUMN()+(-3), 1))*INDIRECT(ADDRESS(ROW()+(0), COLUMN()+(-1), 1)), 2)</f>
        <v>5.67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667.25</v>
      </c>
      <c r="H14" s="24">
        <f ca="1">ROUND(INDIRECT(ADDRESS(ROW()+(0), COLUMN()+(-3), 1))*INDIRECT(ADDRESS(ROW()+(0), COLUMN()+(-1), 1))/100, 2)</f>
        <v>13.35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680.6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