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<sst xmlns="http://schemas.openxmlformats.org/spreadsheetml/2006/main" count="30" uniqueCount="30">
  <si>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</si>
  <si>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</si>
  <si>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</si>
  <si>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</si>
  <si>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Smatrix Wave Pulse "UPONOR", composé de centrale couleur blanche, pour un maximum de 6 thermostats de contrôle et 8 têtes électrothermiques, avec communication bidirectionnelle via radio avec les thermostats et les sondes, modèle Smatrix Wave Pulse X-265 6X, thermostats digitaux, modèle Smatrix Wave D+RH Style T-169 RAL 9016, et têtes électrothermiques, à 24 V, modèle Vario S.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</si>
  <si>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</si>
  <si>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</si>
  <si>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</si>
  <si>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</si>
  <si>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</si>
  <si>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</si>
  <si>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mt38esu151d</t>
  </si>
  <si>
    <t xml:space="preserve">Centrale couleur blanche, pour un maximum de 6 thermostats de contrôle et 8 têtes électrothermiques, avec communication bidirectionnelle via radio avec les thermostats et les sondes, modèle Smatrix Wave Pulse X-265 6X, "UPONOR", pour chauffage et refroidissement, de 340x110x55 mm, avec antenne de radio et transformateur électrique.</t>
  </si>
  <si>
    <t xml:space="preserve">U</t>
  </si>
  <si>
    <t xml:space="preserve">mt38esu030h</t>
  </si>
  <si>
    <t xml:space="preserve">Thermostat digital, modèle Smatrix Wave D+RH Style T-169 RAL 9016, "UPONOR", dimensions 80x80x9 mm, couleur blanche, avec communication par radio avec la centrale et capteur d'humidité, avec entrée pour sonde à distance de température.</t>
  </si>
  <si>
    <t xml:space="preserve">U</t>
  </si>
  <si>
    <t xml:space="preserve">mt38esu010k</t>
  </si>
  <si>
    <t xml:space="preserve">Tête électrothermique, à 24 V, modèle Vario S "UPONOR", de 50 mm de diamètre et 83 mm de hauteur, degré de protection IP54, avec anneau adaptateur et câble d'alimentation à 2 fils, 0,75 mm² de section et 1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</si>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</sst>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545</v>
      </c>
      <c r="H9" s="13">
        <f ca="1">ROUND(INDIRECT(ADDRESS(ROW()+(0), COLUMN()+(-3), 1))*INDIRECT(ADDRESS(ROW()+(0), COLUMN()+(-1), 1)), 2)</f>
        <v>545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214</v>
      </c>
      <c r="H10" s="17">
        <f ca="1">ROUND(INDIRECT(ADDRESS(ROW()+(0), COLUMN()+(-3), 1))*INDIRECT(ADDRESS(ROW()+(0), COLUMN()+(-1), 1)), 2)</f>
        <v>428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69</v>
      </c>
      <c r="H11" s="17">
        <f ca="1">ROUND(INDIRECT(ADDRESS(ROW()+(0), COLUMN()+(-3), 1))*INDIRECT(ADDRESS(ROW()+(0), COLUMN()+(-1), 1)), 2)</f>
        <v>276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0.762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23.01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0.762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19.8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1291.81</v>
      </c>
      <c r="H14" s="24">
        <f ca="1">ROUND(INDIRECT(ADDRESS(ROW()+(0), COLUMN()+(-3), 1))*INDIRECT(ADDRESS(ROW()+(0), COLUMN()+(-1), 1))/100, 2)</f>
        <v>25.84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