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<sst xmlns="http://schemas.openxmlformats.org/spreadsheetml/2006/main" count="36" uniqueCount="36">
  <si>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</si>
  <si>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TPM030</t>
  </si>
  <si>
    <t xml:space="preserve">U</t>
  </si>
  <si>
    <t xml:space="preserve">Colonne montante.</t>
  </si>
  <si>
    <r>
      <rPr>
        <sz val="8.25"/>
        <color rgb="FF000000"/>
        <rFont val="Arial"/>
        <family val="2"/>
      </rPr>
      <t xml:space="preserve">Colonne montante de 12 m de longueur, placée superficiellement et fixée au parement, constitué de tube en polyéthylène réticulé (PE-Xa), série 5, modèle Aqua Pipe "UPONOR", de 20 mm de diamètre extérieur, PN=6 atm et 1,9 mm d'épaisseur, système d'union Quick and Easy, fourni en rouleaux; purgeur d'air automatique en laiton et vanne de passage à sphère, avec manette visible en acier inoxydable.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</si>
  <si>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</si>
  <si>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</si>
  <si>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</si>
  <si>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</si>
  <si>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</si>
  <si>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</si>
  <si>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mt37tpu400j</t>
  </si>
  <si>
    <t xml:space="preserve">Matériau auxiliaire pour montage et fixation à l'ouvrage des tuyaux en polyéthylène réticulé (PE-Xa), série 5, modèle Aqua Pipe "UPONOR", de 20 mm de diamètre extérieur.</t>
  </si>
  <si>
    <t xml:space="preserve">U</t>
  </si>
  <si>
    <t xml:space="preserve">mt37tpu010jd</t>
  </si>
  <si>
    <t xml:space="preserve">Tube en polyéthylène réticulé (PE-Xa), série 5, modèle Aqua Pipe "UPONOR", de 20 mm de diamètre extérieur, PN=6 atm et 1,9 mm d'épaisseur, système d'union Quick and Easy, fourni en rouleaux, selon NF EN ISO 15875-2, avec le prix augmenté de 15% pour cause d'accessoires et pièces spéciales.</t>
  </si>
  <si>
    <t xml:space="preserve">m</t>
  </si>
  <si>
    <t xml:space="preserve">mt37sgl020d</t>
  </si>
  <si>
    <t xml:space="preserve">Purgeur d'air automatique avec flotteur et filet de 1/2" de diamètre, corps et couvercle en laiton, pour une pression maximale de travail de 10 bar et une température maximale de 110°C.</t>
  </si>
  <si>
    <t xml:space="preserve">U</t>
  </si>
  <si>
    <t xml:space="preserve">mt37avu020f</t>
  </si>
  <si>
    <t xml:space="preserve">Vanne à sphère, en laiton, de 20 mm de diamètre, "UPONOR", système d'union Quick and Easy.</t>
  </si>
  <si>
    <t xml:space="preserve">U</t>
  </si>
  <si>
    <t xml:space="preserve">mt37avu100h</t>
  </si>
  <si>
    <t xml:space="preserve">Manette visible en acier inoxydable, "UPONOR".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</si>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</sst>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0.16</v>
      </c>
      <c r="H9" s="13">
        <f ca="1">ROUND(INDIRECT(ADDRESS(ROW()+(0), COLUMN()+(-3), 1))*INDIRECT(ADDRESS(ROW()+(0), COLUMN()+(-1), 1)), 2)</f>
        <v>1.92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12</v>
      </c>
      <c r="F10" s="16" t="s">
        <v>16</v>
      </c>
      <c r="G10" s="17">
        <v>3.74</v>
      </c>
      <c r="H10" s="17">
        <f ca="1">ROUND(INDIRECT(ADDRESS(ROW()+(0), COLUMN()+(-3), 1))*INDIRECT(ADDRESS(ROW()+(0), COLUMN()+(-1), 1)), 2)</f>
        <v>44.88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8.75</v>
      </c>
      <c r="H11" s="17">
        <f ca="1">ROUND(INDIRECT(ADDRESS(ROW()+(0), COLUMN()+(-3), 1))*INDIRECT(ADDRESS(ROW()+(0), COLUMN()+(-1), 1)), 2)</f>
        <v>8.75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26.2</v>
      </c>
      <c r="H12" s="17">
        <f ca="1">ROUND(INDIRECT(ADDRESS(ROW()+(0), COLUMN()+(-3), 1))*INDIRECT(ADDRESS(ROW()+(0), COLUMN()+(-1), 1)), 2)</f>
        <v>26.2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12.66</v>
      </c>
      <c r="H13" s="17">
        <f ca="1">ROUND(INDIRECT(ADDRESS(ROW()+(0), COLUMN()+(-3), 1))*INDIRECT(ADDRESS(ROW()+(0), COLUMN()+(-1), 1)), 2)</f>
        <v>12.66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0.681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20.57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0.681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17.7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132.68</v>
      </c>
      <c r="H16" s="24">
        <f ca="1">ROUND(INDIRECT(ADDRESS(ROW()+(0), COLUMN()+(-3), 1))*INDIRECT(ADDRESS(ROW()+(0), COLUMN()+(-1), 1))/100, 2)</f>
        <v>2.65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135.33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